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00621 Verušičky\silnice 00621 Verušičky\ZD\"/>
    </mc:Choice>
  </mc:AlternateContent>
  <xr:revisionPtr revIDLastSave="0" documentId="13_ncr:1_{61FA90C2-8B86-47A6-80B9-8BD742A778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5" i="1"/>
  <c r="G16" i="1"/>
  <c r="G17" i="1"/>
  <c r="G19" i="1"/>
  <c r="G20" i="1"/>
  <c r="G21" i="1"/>
  <c r="G25" i="1"/>
  <c r="G11" i="1"/>
  <c r="G36" i="1" s="1"/>
  <c r="G37" i="1" s="1"/>
</calcChain>
</file>

<file path=xl/sharedStrings.xml><?xml version="1.0" encoding="utf-8"?>
<sst xmlns="http://schemas.openxmlformats.org/spreadsheetml/2006/main" count="57" uniqueCount="50">
  <si>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</si>
  <si>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</si>
  <si>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</si>
  <si>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</si>
  <si>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</si>
  <si>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</si>
  <si>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</si>
  <si>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</si>
  <si>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</si>
  <si>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</si>
  <si>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</si>
  <si>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</si>
  <si>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</si>
  <si>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</si>
  <si>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</si>
  <si>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</si>
  <si>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</si>
  <si>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</si>
  <si>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</si>
  <si>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</si>
  <si>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</si>
  <si>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</si>
  <si>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</si>
  <si>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</si>
  <si>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</si>
  <si>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</si>
  <si>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</si>
  <si>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Odstranění živičného krytu frézováním tl. 50 mm, včetně naložení a zametení podkladu</t>
  </si>
  <si>
    <t>m2</t>
  </si>
  <si>
    <t>t</t>
  </si>
  <si>
    <t>Zarovnání a utěsnění spár za tepla (napojení starého a nového krytu)</t>
  </si>
  <si>
    <t>m</t>
  </si>
  <si>
    <t>Asfaltový beton vrstva obrusná ACO-11+ tl. 50 mm</t>
  </si>
  <si>
    <t>Doplnění krajnic materiálem se zhutněním š. do 0,5 m</t>
  </si>
  <si>
    <t>OSTATNÍ KONSTRUKCE A PRÁCE</t>
  </si>
  <si>
    <t>Vodorovné dopravní značení - vodící čáry š. 125 mm bílou barvou retroreflexní</t>
  </si>
  <si>
    <t>bm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</si>
  <si>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</si>
  <si>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</si>
  <si>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</si>
  <si>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</si>
  <si>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</si>
  <si>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</si>
  <si>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</si>
  <si>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</si>
  <si>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</si>
  <si>
    <t>Oprava povrchu silnice III/00621 Verušičky</t>
  </si>
  <si>
    <t>Provedení vyrovnávek z nmodifikovaného asfaltu ACL 16+</t>
  </si>
  <si>
    <t>Postřik živičný spojovací ze silniční emulze v množství do 0,5 kg/m2</t>
  </si>
  <si>
    <t>Utěsnění spár za tepla- středová spára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</si>
</sst>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40"/>
  <sheetViews>
    <sheetView showGridLines="0" tabSelected="1" zoomScale="115" zoomScaleNormal="115" workbookViewId="0">
      <selection activeCell="M11" sqref="M1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0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1</v>
      </c>
      <c r="B4" s="47"/>
      <c r="C4" s="46" t="s">
        <v>46</v>
      </c>
      <c r="E4" s="42" t="s">
        <v>2</v>
      </c>
      <c r="F4" s="49" t="s">
        <v>3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</v>
      </c>
      <c r="F5" s="50"/>
      <c r="G5" s="50"/>
    </row>
    <row r="6" spans="1:7" s="1" customFormat="1" ht="11.25" x14ac:dyDescent="0.2">
      <c r="A6" s="40" t="s">
        <v>5</v>
      </c>
      <c r="B6" s="39" t="s">
        <v>6</v>
      </c>
      <c r="C6" s="38" t="s">
        <v>7</v>
      </c>
      <c r="D6" s="38" t="s">
        <v>8</v>
      </c>
      <c r="E6" s="38" t="s">
        <v>9</v>
      </c>
      <c r="F6" s="51" t="s">
        <v>10</v>
      </c>
      <c r="G6" s="52"/>
    </row>
    <row r="7" spans="1:7" s="1" customFormat="1" ht="11.25" x14ac:dyDescent="0.2">
      <c r="A7" s="37" t="s">
        <v>11</v>
      </c>
      <c r="B7" s="36" t="s">
        <v>12</v>
      </c>
      <c r="C7" s="35"/>
      <c r="D7" s="35"/>
      <c r="E7" s="35" t="s">
        <v>13</v>
      </c>
      <c r="F7" s="35" t="s">
        <v>14</v>
      </c>
      <c r="G7" s="34" t="s">
        <v>15</v>
      </c>
    </row>
    <row r="8" spans="1:7" s="1" customFormat="1" ht="12" thickBot="1" x14ac:dyDescent="0.25">
      <c r="A8" s="33" t="s">
        <v>16</v>
      </c>
      <c r="B8" s="32" t="s">
        <v>17</v>
      </c>
      <c r="C8" s="31" t="s">
        <v>18</v>
      </c>
      <c r="D8" s="31" t="s">
        <v>19</v>
      </c>
      <c r="E8" s="31" t="s">
        <v>20</v>
      </c>
      <c r="F8" s="31" t="s">
        <v>21</v>
      </c>
      <c r="G8" s="30" t="s">
        <v>22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23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24</v>
      </c>
      <c r="D11" s="25" t="s">
        <v>25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23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26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27</v>
      </c>
      <c r="D15" s="25" t="s">
        <v>28</v>
      </c>
      <c r="E15" s="24">
        <v>9000</v>
      </c>
      <c r="F15" s="23"/>
      <c r="G15" s="22">
        <f t="shared" ref="G15:G25" si="0">E15*F15</f>
        <v>0</v>
      </c>
    </row>
    <row r="16" spans="1:7" s="1" customFormat="1" ht="11.25" x14ac:dyDescent="0.2">
      <c r="A16" s="28">
        <v>3</v>
      </c>
      <c r="B16" s="27"/>
      <c r="C16" s="26" t="s">
        <v>47</v>
      </c>
      <c r="D16" s="25" t="s">
        <v>29</v>
      </c>
      <c r="E16" s="24">
        <v>20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30</v>
      </c>
      <c r="D17" s="25" t="s">
        <v>31</v>
      </c>
      <c r="E17" s="24">
        <v>50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49</v>
      </c>
      <c r="D18" s="25" t="s">
        <v>31</v>
      </c>
      <c r="E18" s="24">
        <v>1655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48</v>
      </c>
      <c r="D19" s="25" t="s">
        <v>28</v>
      </c>
      <c r="E19" s="24">
        <v>9000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32</v>
      </c>
      <c r="D20" s="25" t="s">
        <v>28</v>
      </c>
      <c r="E20" s="24">
        <v>9000</v>
      </c>
      <c r="F20" s="23"/>
      <c r="G20" s="22">
        <f t="shared" si="0"/>
        <v>0</v>
      </c>
    </row>
    <row r="21" spans="1:7" s="1" customFormat="1" ht="11.25" x14ac:dyDescent="0.2">
      <c r="A21" s="28">
        <v>8</v>
      </c>
      <c r="B21" s="27"/>
      <c r="C21" s="26" t="s">
        <v>33</v>
      </c>
      <c r="D21" s="25" t="s">
        <v>28</v>
      </c>
      <c r="E21" s="24">
        <v>1500</v>
      </c>
      <c r="F21" s="23"/>
      <c r="G21" s="22">
        <f t="shared" si="0"/>
        <v>0</v>
      </c>
    </row>
    <row r="22" spans="1:7" s="1" customFormat="1" ht="11.25" x14ac:dyDescent="0.2">
      <c r="A22" s="28"/>
      <c r="B22" s="27"/>
      <c r="C22" s="29" t="s">
        <v>26</v>
      </c>
      <c r="D22" s="25"/>
      <c r="E22" s="24"/>
      <c r="F22" s="23"/>
      <c r="G22" s="22"/>
    </row>
    <row r="23" spans="1:7" s="1" customFormat="1" ht="11.25" x14ac:dyDescent="0.2">
      <c r="A23" s="28"/>
      <c r="B23" s="27"/>
      <c r="C23" s="26"/>
      <c r="D23" s="25"/>
      <c r="E23" s="24"/>
      <c r="F23" s="23"/>
      <c r="G23" s="22"/>
    </row>
    <row r="24" spans="1:7" s="1" customFormat="1" ht="11.25" x14ac:dyDescent="0.2">
      <c r="A24" s="28"/>
      <c r="B24" s="27"/>
      <c r="C24" s="29" t="s">
        <v>34</v>
      </c>
      <c r="D24" s="25"/>
      <c r="E24" s="24"/>
      <c r="F24" s="23"/>
      <c r="G24" s="22"/>
    </row>
    <row r="25" spans="1:7" s="1" customFormat="1" ht="11.25" x14ac:dyDescent="0.2">
      <c r="A25" s="28">
        <v>9</v>
      </c>
      <c r="B25" s="27"/>
      <c r="C25" s="26" t="s">
        <v>35</v>
      </c>
      <c r="D25" s="25" t="s">
        <v>36</v>
      </c>
      <c r="E25" s="24">
        <v>3310</v>
      </c>
      <c r="F25" s="23"/>
      <c r="G25" s="22">
        <f t="shared" si="0"/>
        <v>0</v>
      </c>
    </row>
    <row r="26" spans="1:7" s="1" customFormat="1" ht="11.25" x14ac:dyDescent="0.2">
      <c r="A26" s="28"/>
      <c r="B26" s="27"/>
      <c r="C26" s="29" t="s">
        <v>34</v>
      </c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customHeight="1" x14ac:dyDescent="0.2">
      <c r="A30" s="18"/>
      <c r="B30" s="17"/>
      <c r="C30" s="16" t="s">
        <v>37</v>
      </c>
      <c r="D30" s="15"/>
      <c r="E30" s="14"/>
      <c r="F30" s="13"/>
      <c r="G30" s="12"/>
    </row>
    <row r="31" spans="1:7" s="1" customFormat="1" ht="12" x14ac:dyDescent="0.2">
      <c r="A31" s="21" t="s">
        <v>38</v>
      </c>
      <c r="B31" s="17"/>
      <c r="C31" s="20"/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39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40</v>
      </c>
      <c r="D33" s="15"/>
      <c r="E33" s="14"/>
      <c r="F33" s="13"/>
      <c r="G33" s="12"/>
    </row>
    <row r="34" spans="1:7" s="1" customFormat="1" ht="12" x14ac:dyDescent="0.2">
      <c r="A34" s="18"/>
      <c r="B34" s="17"/>
      <c r="C34" s="16" t="s">
        <v>41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42</v>
      </c>
      <c r="D35" s="15"/>
      <c r="E35" s="14"/>
      <c r="F35" s="13"/>
      <c r="G35" s="12"/>
    </row>
    <row r="36" spans="1:7" s="1" customFormat="1" ht="12" x14ac:dyDescent="0.2">
      <c r="A36" s="18"/>
      <c r="B36" s="17"/>
      <c r="C36" s="16" t="s">
        <v>43</v>
      </c>
      <c r="D36" s="15"/>
      <c r="E36" s="14"/>
      <c r="F36" s="13"/>
      <c r="G36" s="12">
        <f>SUM(G11:G25)</f>
        <v>0</v>
      </c>
    </row>
    <row r="37" spans="1:7" s="1" customFormat="1" thickBot="1" x14ac:dyDescent="0.25">
      <c r="A37" s="11"/>
      <c r="B37" s="10"/>
      <c r="C37" s="9" t="s">
        <v>44</v>
      </c>
      <c r="D37" s="8"/>
      <c r="E37" s="7"/>
      <c r="F37" s="6"/>
      <c r="G37" s="5">
        <f>G36*1.21</f>
        <v>0</v>
      </c>
    </row>
    <row r="40" spans="1:7" x14ac:dyDescent="0.2">
      <c r="A40" s="4" t="s">
        <v>45</v>
      </c>
    </row>
  </sheetData>
  <mergeCells count="3">
    <mergeCell ref="F4:G4"/>
    <mergeCell ref="F5:G5"/>
    <mergeCell ref="F6:G6"/>
  </mergeCells>
  <conditionalFormatting sqref="C9:C29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75001383656C43A0C66D17AF6B9740" ma:contentTypeVersion="6" ma:contentTypeDescription="Vytvoří nový dokument" ma:contentTypeScope="" ma:versionID="134f44c3151d8738ba5ca041f5fad6d1">
  <xsd:schema xmlns:xsd="http://www.w3.org/2001/XMLSchema" xmlns:xs="http://www.w3.org/2001/XMLSchema" xmlns:p="http://schemas.microsoft.com/office/2006/metadata/properties" xmlns:ns3="6a09e24d-0cbc-44c5-8be6-f75b04f983f3" xmlns:ns4="78066d95-0639-45b2-87df-f873f31a3019" targetNamespace="http://schemas.microsoft.com/office/2006/metadata/properties" ma:root="true" ma:fieldsID="c6fda2aa88fb090718a8da12249b1ee7" ns3:_="" ns4:_="">
    <xsd:import namespace="6a09e24d-0cbc-44c5-8be6-f75b04f983f3"/>
    <xsd:import namespace="78066d95-0639-45b2-87df-f873f31a301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e24d-0cbc-44c5-8be6-f75b04f983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66d95-0639-45b2-87df-f873f31a3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066d95-0639-45b2-87df-f873f31a3019" xsi:nil="true"/>
  </documentManagement>
</p:properties>
</file>

<file path=customXml/itemProps1.xml><?xml version="1.0" encoding="utf-8"?>
<ds:datastoreItem xmlns:ds="http://schemas.openxmlformats.org/officeDocument/2006/customXml" ds:itemID="{31BBC9BF-8FD9-48F6-AD1F-EB031AA900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7BB78-8162-4778-8C19-E9652DAEB2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e24d-0cbc-44c5-8be6-f75b04f983f3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20812D-5CF3-46B5-826B-4A64F32250BD}">
  <ds:schemaRefs>
    <ds:schemaRef ds:uri="http://schemas.microsoft.com/office/2006/metadata/properties"/>
    <ds:schemaRef ds:uri="http://schemas.microsoft.com/office/infopath/2007/PartnerControls"/>
    <ds:schemaRef ds:uri="78066d95-0639-45b2-87df-f873f31a301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Smutná</dc:creator>
  <cp:keywords/>
  <dc:description/>
  <cp:lastModifiedBy>Malár František</cp:lastModifiedBy>
  <cp:revision/>
  <dcterms:created xsi:type="dcterms:W3CDTF">2017-04-21T06:05:04Z</dcterms:created>
  <dcterms:modified xsi:type="dcterms:W3CDTF">2023-04-04T08:01:31Z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0x0101000875001383656C43A0C66D17AF6B9740</vt:lpwstr>
  </property>
</Properties>
</file>